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665C667A-B82C-4393-83D6-40993F9194A9}" xr6:coauthVersionLast="40" xr6:coauthVersionMax="40" xr10:uidLastSave="{00000000-0000-0000-0000-000000000000}"/>
  <bookViews>
    <workbookView xWindow="0" yWindow="0" windowWidth="20490" windowHeight="763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G24" i="3"/>
  <c r="C24" i="3"/>
  <c r="D24" i="3"/>
  <c r="E24" i="3"/>
  <c r="F24" i="3"/>
  <c r="B24" i="3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6" i="3" s="1"/>
  <c r="B17" i="3" l="1"/>
  <c r="E15" i="3" s="1"/>
  <c r="M15" i="3"/>
  <c r="F15" i="3"/>
  <c r="N15" i="3"/>
  <c r="I15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V14" i="3" l="1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<sst xmlns="http://schemas.openxmlformats.org/spreadsheetml/2006/main" count="63" uniqueCount="62">
  <si>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</si>
  <si>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</si>
  <si>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</si>
  <si>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</si>
  <si>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</si>
  <si>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</si>
  <si>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</si>
  <si>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</si>
  <si>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</si>
  <si>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</si>
  <si>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</si>
  <si>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</si>
  <si>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</si>
  <si>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</si>
  <si>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</si>
  <si>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</si>
  <si>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</si>
  <si>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</si>
  <si>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</si>
  <si>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</si>
  <si>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</si>
  <si>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</si>
  <si>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</si>
  <si>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</si>
  <si>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</si>
  <si>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</si>
  <si>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</si>
  <si>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</si>
  <si>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</si>
  <si>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</si>
  <si>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</si>
  <si>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</si>
  <si>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</si>
  <si>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</si>
  <si>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</si>
  <si>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</si>
  <si>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</si>
  <si>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</si>
  <si>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</si>
  <si>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</si>
  <si>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</si>
  <si>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</si>
  <si>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</si>
  <si>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</si>
  <si>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</si>
  <si>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</si>
  <si>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</si>
  <si>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</si>
  <si>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</si>
  <si>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</si>
  <si>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</si>
  <si>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</si>
  <si>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</si>
  <si>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</si>
  <si>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</si>
  <si>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</si>
  <si>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</si>
  <si>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54 Total Spruce</t>
  </si>
  <si>
    <t xml:space="preserve">31 Black </t>
  </si>
  <si>
    <t>23 White</t>
  </si>
  <si>
    <t>Low</t>
  </si>
  <si>
    <t>Leave as is - Low potential for future attack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</si>
</sst>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17" workbookViewId="0">
      <selection activeCell="C36" sqref="C36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33</v>
      </c>
      <c r="D5" s="1">
        <f>C5*3.3</f>
        <v>108.89999999999999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/>
      <c r="T5" s="1">
        <f>S5*B5</f>
        <v>0</v>
      </c>
      <c r="U5" s="2"/>
      <c r="V5" s="1">
        <f>U5*B5</f>
        <v>0</v>
      </c>
      <c r="W5" s="2"/>
      <c r="X5" s="1">
        <f>W5*B5</f>
        <v>0</v>
      </c>
      <c r="Y5" s="2"/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7</v>
      </c>
      <c r="D6" s="1">
        <f>C6*5.3</f>
        <v>37.1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/>
      <c r="R6" s="1">
        <f t="shared" ref="R6:R13" si="2">Q6*B6</f>
        <v>0</v>
      </c>
      <c r="S6" s="2"/>
      <c r="T6" s="1">
        <f t="shared" ref="T6:T13" si="3">S6*B6</f>
        <v>0</v>
      </c>
      <c r="U6" s="2"/>
      <c r="V6" s="1">
        <f t="shared" ref="V6:V13" si="4">U6*B6</f>
        <v>0</v>
      </c>
      <c r="W6" s="2"/>
      <c r="X6" s="1">
        <f t="shared" ref="X6:X13" si="5">W6*B6</f>
        <v>0</v>
      </c>
      <c r="Y6" s="2"/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4</v>
      </c>
      <c r="D7" s="1">
        <f>B7*C7</f>
        <v>28.4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/>
      <c r="T7" s="1">
        <f t="shared" si="3"/>
        <v>0</v>
      </c>
      <c r="U7" s="2"/>
      <c r="V7" s="1">
        <f t="shared" si="4"/>
        <v>0</v>
      </c>
      <c r="W7" s="2"/>
      <c r="X7" s="1">
        <f t="shared" si="5"/>
        <v>0</v>
      </c>
      <c r="Y7" s="2"/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5</v>
      </c>
      <c r="D8" s="1">
        <f>C8*B8</f>
        <v>47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/>
      <c r="T8" s="1">
        <f t="shared" si="3"/>
        <v>0</v>
      </c>
      <c r="U8" s="2"/>
      <c r="V8" s="1">
        <f t="shared" si="4"/>
        <v>0</v>
      </c>
      <c r="W8" s="2"/>
      <c r="X8" s="1">
        <f t="shared" si="5"/>
        <v>0</v>
      </c>
      <c r="Y8" s="2"/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2</v>
      </c>
      <c r="D9" s="1">
        <f>C9*B9</f>
        <v>23.2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/>
      <c r="T9" s="1">
        <f t="shared" si="3"/>
        <v>0</v>
      </c>
      <c r="U9" s="2"/>
      <c r="V9" s="1">
        <f t="shared" si="4"/>
        <v>0</v>
      </c>
      <c r="W9" s="2"/>
      <c r="X9" s="1">
        <f t="shared" si="5"/>
        <v>0</v>
      </c>
      <c r="Y9" s="2"/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2</v>
      </c>
      <c r="D10" s="1">
        <f t="shared" ref="D10:D13" si="12">C10*B10</f>
        <v>27.6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/>
      <c r="T10" s="1">
        <f t="shared" si="3"/>
        <v>0</v>
      </c>
      <c r="U10" s="2"/>
      <c r="V10" s="1">
        <f t="shared" si="4"/>
        <v>0</v>
      </c>
      <c r="W10" s="2"/>
      <c r="X10" s="1">
        <f t="shared" si="5"/>
        <v>0</v>
      </c>
      <c r="Y10" s="2"/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0</v>
      </c>
      <c r="D11" s="1">
        <f t="shared" si="12"/>
        <v>0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/>
      <c r="T11" s="1">
        <f t="shared" si="3"/>
        <v>0</v>
      </c>
      <c r="U11" s="2"/>
      <c r="V11" s="1">
        <f t="shared" si="4"/>
        <v>0</v>
      </c>
      <c r="W11" s="2"/>
      <c r="X11" s="1">
        <f t="shared" si="5"/>
        <v>0</v>
      </c>
      <c r="Y11" s="2"/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0</v>
      </c>
      <c r="D12" s="1">
        <f t="shared" si="12"/>
        <v>0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/>
      <c r="T12" s="1">
        <f t="shared" si="3"/>
        <v>0</v>
      </c>
      <c r="U12" s="2"/>
      <c r="V12" s="1">
        <f t="shared" si="4"/>
        <v>0</v>
      </c>
      <c r="W12" s="2"/>
      <c r="X12" s="1">
        <f t="shared" si="5"/>
        <v>0</v>
      </c>
      <c r="Y12" s="2"/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1</v>
      </c>
      <c r="D13" s="1">
        <f t="shared" si="12"/>
        <v>25.3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/>
      <c r="T13" s="1">
        <f t="shared" si="3"/>
        <v>0</v>
      </c>
      <c r="U13" s="2"/>
      <c r="V13" s="1">
        <f t="shared" si="4"/>
        <v>0</v>
      </c>
      <c r="W13" s="2"/>
      <c r="X13" s="1">
        <f t="shared" si="5"/>
        <v>0</v>
      </c>
      <c r="Y13" s="2"/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54</v>
      </c>
      <c r="D14" s="5">
        <f t="shared" si="13"/>
        <v>297.5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0</v>
      </c>
      <c r="T14" s="5">
        <f t="shared" si="13"/>
        <v>0</v>
      </c>
      <c r="U14" s="5">
        <f t="shared" si="13"/>
        <v>0</v>
      </c>
      <c r="V14" s="5">
        <f t="shared" si="13"/>
        <v>0</v>
      </c>
      <c r="W14" s="5">
        <f t="shared" si="13"/>
        <v>0</v>
      </c>
      <c r="X14" s="5">
        <f t="shared" si="13"/>
        <v>0</v>
      </c>
      <c r="Y14" s="5">
        <f t="shared" si="13"/>
        <v>0</v>
      </c>
      <c r="Z14" s="5">
        <f t="shared" si="13"/>
        <v>0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54</v>
      </c>
    </row>
    <row r="17" spans="1:12" ht="32.25" customHeight="1" x14ac:dyDescent="0.25">
      <c r="A17" s="19" t="s">
        <v>55</v>
      </c>
      <c r="B17" s="20">
        <f>SUM(E14:F14,I14:J14,M14:N14)</f>
        <v>0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60</v>
      </c>
      <c r="J22" s="30"/>
      <c r="K22" s="30" t="s">
        <v>60</v>
      </c>
      <c r="L22" s="30"/>
    </row>
    <row r="23" spans="1:12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0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  <c r="F26" t="s">
        <v>57</v>
      </c>
    </row>
    <row r="27" spans="1:12" x14ac:dyDescent="0.25">
      <c r="F27" t="s">
        <v>58</v>
      </c>
    </row>
    <row r="28" spans="1:12" x14ac:dyDescent="0.25">
      <c r="A28" s="11" t="s">
        <v>52</v>
      </c>
      <c r="B28" s="1"/>
      <c r="C28" s="16">
        <f>((G14+H14)/(D14+G14+H14+K14+L14+O14+P14))*100</f>
        <v>0</v>
      </c>
      <c r="F28" t="s">
        <v>59</v>
      </c>
    </row>
    <row r="29" spans="1:12" x14ac:dyDescent="0.25">
      <c r="A29" s="1" t="s">
        <v>51</v>
      </c>
      <c r="B29" s="1"/>
      <c r="C29" s="16">
        <f>((K14+L14)/(D14+G14+H14+K14+L14+O14+P14))*100</f>
        <v>0</v>
      </c>
    </row>
    <row r="30" spans="1:12" x14ac:dyDescent="0.25">
      <c r="A30" s="1" t="s">
        <v>53</v>
      </c>
      <c r="B30" s="1"/>
      <c r="C30" s="16">
        <f>((O14+P14)/(D14+G14+H14+K14+L14+O14+P14))*100</f>
        <v>0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100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0</v>
      </c>
      <c r="C35" t="s">
        <v>61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2019-01-29T16:13:03Z</dcterms:modified>
</cp:coreProperties>
</file>